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C:\Users\e904218\Desktop\"/>
    </mc:Choice>
  </mc:AlternateContent>
  <bookViews>
    <workbookView xWindow="375" yWindow="-180" windowWidth="18315" windowHeight="11640"/>
  </bookViews>
  <sheets>
    <sheet name="名簿" sheetId="1" r:id="rId1"/>
    <sheet name="分野" sheetId="2" r:id="rId2"/>
  </sheets>
  <calcPr calcId="162913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1" i="1"/>
  <c r="B32" i="1"/>
  <c r="B9" i="1"/>
  <c r="H32" i="1"/>
  <c r="H31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E34" i="1"/>
  <c r="E36" i="1"/>
  <c r="E35" i="1"/>
</calcChain>
</file>

<file path=xl/sharedStrings.xml><?xml version="1.0" encoding="utf-8"?>
<sst xmlns="http://schemas.openxmlformats.org/spreadsheetml/2006/main" count="29" uniqueCount="24">
  <si>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</si>
  <si>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</si>
  <si>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</si>
  <si>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</si>
  <si>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</si>
  <si>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</si>
  <si>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よみがな</t>
    <phoneticPr fontId="1"/>
  </si>
  <si>
    <t>参加分野
　１＝アナ　２＝朗読　３＝番組</t>
    <rPh sb="0" eb="2">
      <t>サンカ</t>
    </rPh>
    <rPh sb="2" eb="4">
      <t>ブンヤ</t>
    </rPh>
    <rPh sb="13" eb="15">
      <t>ロウドク</t>
    </rPh>
    <rPh sb="18" eb="20">
      <t>バングミ</t>
    </rPh>
    <phoneticPr fontId="1"/>
  </si>
  <si>
    <t>分野（自動表示）</t>
    <rPh sb="0" eb="2">
      <t>ブンヤ</t>
    </rPh>
    <rPh sb="3" eb="5">
      <t>ジドウ</t>
    </rPh>
    <rPh sb="5" eb="7">
      <t>ヒョウジ</t>
    </rPh>
    <phoneticPr fontId="1"/>
  </si>
  <si>
    <t>アナウンス</t>
    <phoneticPr fontId="1"/>
  </si>
  <si>
    <t>朗読</t>
    <rPh sb="0" eb="2">
      <t>ロウドク</t>
    </rPh>
    <phoneticPr fontId="1"/>
  </si>
  <si>
    <t>番組</t>
    <rPh sb="0" eb="2">
      <t>バングミ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</si>
  <si>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</si>
  <si>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</si>
  <si>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参加者集計</t>
    <rPh sb="0" eb="3">
      <t>サンカシャ</t>
    </rPh>
    <rPh sb="3" eb="5">
      <t>シュウケイ</t>
    </rPh>
    <phoneticPr fontId="1"/>
  </si>
  <si>
    <t>アナウンス</t>
    <phoneticPr fontId="1"/>
  </si>
  <si>
    <t>引率</t>
    <rPh sb="0" eb="2">
      <t>インソツ</t>
    </rPh>
    <phoneticPr fontId="1"/>
  </si>
  <si>
    <t>※色のついた枠内のみを入力して下さい</t>
    <rPh sb="1" eb="2">
      <t>イロ</t>
    </rPh>
    <rPh sb="6" eb="8">
      <t>ワクナイ</t>
    </rPh>
    <rPh sb="11" eb="13">
      <t>ニュウリョク</t>
    </rPh>
    <rPh sb="15" eb="16">
      <t>クダ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</si>
  <si>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</si>
  <si>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学校名
（自動表示）</t>
    <rPh sb="0" eb="3">
      <t>ガッコウメイ</t>
    </rPh>
    <rPh sb="5" eb="7">
      <t>ジドウ</t>
    </rPh>
    <rPh sb="7" eb="9">
      <t>ヒョウジ</t>
    </rPh>
    <phoneticPr fontId="1"/>
  </si>
  <si>
    <t>引率教職員氏名</t>
    <rPh sb="0" eb="2">
      <t>インソツ</t>
    </rPh>
    <rPh sb="2" eb="5">
      <t>キョウショクイン</t>
    </rPh>
    <rPh sb="5" eb="7">
      <t>シメイ</t>
    </rPh>
    <phoneticPr fontId="1"/>
  </si>
  <si>
    <t>引率の先生も参加希望分野を入れて下さい</t>
    <rPh sb="0" eb="2">
      <t>インソツ</t>
    </rPh>
    <rPh sb="3" eb="5">
      <t>センセイ</t>
    </rPh>
    <rPh sb="6" eb="8">
      <t>サンカ</t>
    </rPh>
    <rPh sb="8" eb="10">
      <t>キボウ</t>
    </rPh>
    <rPh sb="10" eb="12">
      <t>ブンヤ</t>
    </rPh>
    <rPh sb="13" eb="14">
      <t>イ</t>
    </rPh>
    <rPh sb="16" eb="17">
      <t>クダ</t>
    </rPh>
    <phoneticPr fontId="1"/>
  </si>
  <si>
    <t>放送技術者夏期講習会参加申込書</t>
    <rPh sb="5" eb="6">
      <t>ナツ</t>
    </rPh>
    <phoneticPr fontId="1"/>
  </si>
  <si>
    <t>連絡・要望事項(食物アレルギーなど)</t>
    <rPh sb="0" eb="2">
      <t>レンラク</t>
    </rPh>
    <rPh sb="3" eb="5">
      <t>ヨウボウ</t>
    </rPh>
    <rPh sb="5" eb="7">
      <t>ジコウ</t>
    </rPh>
    <rPh sb="8" eb="10">
      <t>ショクモツ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</si>
</sst>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2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/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3"/>
  <sheetViews>
    <sheetView tabSelected="1" zoomScale="80" zoomScaleNormal="80" workbookViewId="0">
      <pane ySplit="8" topLeftCell="A28" activePane="bottomLeft" state="frozen"/>
      <selection pane="bottomLeft" activeCell="F35" sqref="F35"/>
    </sheetView>
  </sheetViews>
  <sheetFormatPr defaultRowHeight="13.5" x14ac:dyDescent="0.15"/>
  <cols>
    <col min="1" max="1" width="5.125" customWidth="1"/>
    <col min="2" max="2" width="12.375" customWidth="1"/>
    <col min="3" max="3" width="19.75" customWidth="1"/>
    <col min="4" max="4" width="19.625" customWidth="1"/>
    <col min="5" max="5" width="7" customWidth="1"/>
    <col min="6" max="6" width="8" customWidth="1"/>
    <col min="7" max="7" width="6.75" customWidth="1"/>
    <col min="8" max="8" width="20.125" customWidth="1"/>
    <col min="9" max="9" width="27.125" bestFit="1" customWidth="1"/>
  </cols>
  <sheetData>
    <row r="1" spans="1:8" ht="24" x14ac:dyDescent="0.15">
      <c r="A1" s="50" t="s">
        <v>22</v>
      </c>
      <c r="B1" s="50"/>
      <c r="C1" s="50"/>
      <c r="D1" s="50"/>
      <c r="E1" s="50"/>
      <c r="F1" s="50"/>
      <c r="G1" s="50"/>
      <c r="H1" s="50"/>
    </row>
    <row r="2" spans="1:8" ht="20.25" customHeight="1" thickBot="1" x14ac:dyDescent="0.2">
      <c r="A2" s="20" t="s">
        <v>17</v>
      </c>
    </row>
    <row r="3" spans="1:8" ht="22.5" customHeight="1" x14ac:dyDescent="0.15">
      <c r="C3" s="12" t="s">
        <v>0</v>
      </c>
      <c r="D3" s="46"/>
      <c r="E3" s="46"/>
      <c r="F3" s="46"/>
      <c r="G3" s="46"/>
      <c r="H3" s="47"/>
    </row>
    <row r="4" spans="1:8" ht="22.5" customHeight="1" thickBot="1" x14ac:dyDescent="0.2">
      <c r="C4" s="13" t="s">
        <v>1</v>
      </c>
      <c r="D4" s="48"/>
      <c r="E4" s="48"/>
      <c r="F4" s="48"/>
      <c r="G4" s="48"/>
      <c r="H4" s="49"/>
    </row>
    <row r="6" spans="1:8" ht="14.25" thickBot="1" x14ac:dyDescent="0.2">
      <c r="A6" t="s">
        <v>18</v>
      </c>
    </row>
    <row r="7" spans="1:8" ht="27" customHeight="1" x14ac:dyDescent="0.15">
      <c r="A7" s="65" t="s">
        <v>2</v>
      </c>
      <c r="B7" s="73" t="s">
        <v>19</v>
      </c>
      <c r="C7" s="67" t="s">
        <v>3</v>
      </c>
      <c r="D7" s="69" t="s">
        <v>6</v>
      </c>
      <c r="E7" s="71" t="s">
        <v>4</v>
      </c>
      <c r="F7" s="71" t="s">
        <v>5</v>
      </c>
      <c r="G7" s="63" t="s">
        <v>7</v>
      </c>
      <c r="H7" s="64"/>
    </row>
    <row r="8" spans="1:8" x14ac:dyDescent="0.15">
      <c r="A8" s="66"/>
      <c r="B8" s="74"/>
      <c r="C8" s="68"/>
      <c r="D8" s="70"/>
      <c r="E8" s="72"/>
      <c r="F8" s="72"/>
      <c r="G8" s="38" t="s">
        <v>2</v>
      </c>
      <c r="H8" s="6" t="s">
        <v>8</v>
      </c>
    </row>
    <row r="9" spans="1:8" ht="21" customHeight="1" x14ac:dyDescent="0.15">
      <c r="A9" s="37">
        <v>1</v>
      </c>
      <c r="B9" s="17" t="str">
        <f>IF(C9="","",$D$3)</f>
        <v/>
      </c>
      <c r="C9" s="21"/>
      <c r="D9" s="22"/>
      <c r="E9" s="23"/>
      <c r="F9" s="23"/>
      <c r="G9" s="24"/>
      <c r="H9" s="4"/>
    </row>
    <row r="10" spans="1:8" ht="21" customHeight="1" x14ac:dyDescent="0.15">
      <c r="A10" s="37">
        <v>2</v>
      </c>
      <c r="B10" s="17" t="str">
        <f t="shared" ref="B10:B32" si="0">IF(C10="","",$D$3)</f>
        <v/>
      </c>
      <c r="C10" s="21"/>
      <c r="D10" s="22"/>
      <c r="E10" s="23"/>
      <c r="F10" s="23"/>
      <c r="G10" s="24"/>
      <c r="H10" s="4" t="str">
        <f>IFERROR(VLOOKUP(G10,分野!$A$1:$B$3,2,0),"")</f>
        <v/>
      </c>
    </row>
    <row r="11" spans="1:8" ht="21" customHeight="1" x14ac:dyDescent="0.15">
      <c r="A11" s="37">
        <v>3</v>
      </c>
      <c r="B11" s="17" t="str">
        <f t="shared" si="0"/>
        <v/>
      </c>
      <c r="C11" s="21"/>
      <c r="D11" s="22"/>
      <c r="E11" s="23"/>
      <c r="F11" s="23"/>
      <c r="G11" s="24"/>
      <c r="H11" s="4" t="str">
        <f>IFERROR(VLOOKUP(G11,分野!$A$1:$B$3,2,0),"")</f>
        <v/>
      </c>
    </row>
    <row r="12" spans="1:8" ht="21" customHeight="1" x14ac:dyDescent="0.15">
      <c r="A12" s="37">
        <v>4</v>
      </c>
      <c r="B12" s="17" t="str">
        <f t="shared" si="0"/>
        <v/>
      </c>
      <c r="C12" s="21"/>
      <c r="D12" s="22"/>
      <c r="E12" s="23"/>
      <c r="F12" s="23"/>
      <c r="G12" s="24"/>
      <c r="H12" s="4" t="str">
        <f>IFERROR(VLOOKUP(G12,分野!$A$1:$B$3,2,0),"")</f>
        <v/>
      </c>
    </row>
    <row r="13" spans="1:8" ht="21" customHeight="1" x14ac:dyDescent="0.15">
      <c r="A13" s="37">
        <v>5</v>
      </c>
      <c r="B13" s="17" t="str">
        <f t="shared" si="0"/>
        <v/>
      </c>
      <c r="C13" s="21"/>
      <c r="D13" s="22"/>
      <c r="E13" s="23"/>
      <c r="F13" s="23"/>
      <c r="G13" s="24"/>
      <c r="H13" s="4" t="str">
        <f>IFERROR(VLOOKUP(G13,分野!$A$1:$B$3,2,0),"")</f>
        <v/>
      </c>
    </row>
    <row r="14" spans="1:8" ht="21" customHeight="1" x14ac:dyDescent="0.15">
      <c r="A14" s="37">
        <v>6</v>
      </c>
      <c r="B14" s="17" t="str">
        <f t="shared" si="0"/>
        <v/>
      </c>
      <c r="C14" s="21"/>
      <c r="D14" s="22"/>
      <c r="E14" s="23"/>
      <c r="F14" s="23"/>
      <c r="G14" s="24"/>
      <c r="H14" s="4" t="str">
        <f>IFERROR(VLOOKUP(G14,分野!$A$1:$B$3,2,0),"")</f>
        <v/>
      </c>
    </row>
    <row r="15" spans="1:8" ht="21" customHeight="1" x14ac:dyDescent="0.15">
      <c r="A15" s="37">
        <v>7</v>
      </c>
      <c r="B15" s="17" t="str">
        <f t="shared" si="0"/>
        <v/>
      </c>
      <c r="C15" s="21"/>
      <c r="D15" s="22"/>
      <c r="E15" s="23"/>
      <c r="F15" s="23"/>
      <c r="G15" s="24"/>
      <c r="H15" s="4" t="str">
        <f>IFERROR(VLOOKUP(G15,分野!$A$1:$B$3,2,0),"")</f>
        <v/>
      </c>
    </row>
    <row r="16" spans="1:8" ht="21" customHeight="1" x14ac:dyDescent="0.15">
      <c r="A16" s="37">
        <v>8</v>
      </c>
      <c r="B16" s="17" t="str">
        <f t="shared" si="0"/>
        <v/>
      </c>
      <c r="C16" s="21"/>
      <c r="D16" s="22"/>
      <c r="E16" s="23"/>
      <c r="F16" s="23"/>
      <c r="G16" s="24"/>
      <c r="H16" s="4" t="str">
        <f>IFERROR(VLOOKUP(G16,分野!$A$1:$B$3,2,0),"")</f>
        <v/>
      </c>
    </row>
    <row r="17" spans="1:9" ht="21" customHeight="1" x14ac:dyDescent="0.15">
      <c r="A17" s="37">
        <v>9</v>
      </c>
      <c r="B17" s="17" t="str">
        <f t="shared" si="0"/>
        <v/>
      </c>
      <c r="C17" s="21"/>
      <c r="D17" s="22"/>
      <c r="E17" s="23"/>
      <c r="F17" s="23"/>
      <c r="G17" s="24"/>
      <c r="H17" s="4" t="str">
        <f>IFERROR(VLOOKUP(G17,分野!$A$1:$B$3,2,0),"")</f>
        <v/>
      </c>
    </row>
    <row r="18" spans="1:9" ht="21" customHeight="1" x14ac:dyDescent="0.15">
      <c r="A18" s="37">
        <v>10</v>
      </c>
      <c r="B18" s="17" t="str">
        <f t="shared" si="0"/>
        <v/>
      </c>
      <c r="C18" s="21"/>
      <c r="D18" s="22"/>
      <c r="E18" s="23"/>
      <c r="F18" s="23"/>
      <c r="G18" s="24"/>
      <c r="H18" s="4" t="str">
        <f>IFERROR(VLOOKUP(G18,分野!$A$1:$B$3,2,0),"")</f>
        <v/>
      </c>
    </row>
    <row r="19" spans="1:9" ht="21" customHeight="1" x14ac:dyDescent="0.15">
      <c r="A19" s="37">
        <v>11</v>
      </c>
      <c r="B19" s="17" t="str">
        <f t="shared" si="0"/>
        <v/>
      </c>
      <c r="C19" s="21"/>
      <c r="D19" s="22"/>
      <c r="E19" s="23"/>
      <c r="F19" s="23"/>
      <c r="G19" s="24"/>
      <c r="H19" s="4" t="str">
        <f>IFERROR(VLOOKUP(G19,分野!$A$1:$B$3,2,0),"")</f>
        <v/>
      </c>
    </row>
    <row r="20" spans="1:9" ht="21" customHeight="1" x14ac:dyDescent="0.15">
      <c r="A20" s="37">
        <v>12</v>
      </c>
      <c r="B20" s="17" t="str">
        <f t="shared" si="0"/>
        <v/>
      </c>
      <c r="C20" s="21"/>
      <c r="D20" s="22"/>
      <c r="E20" s="23"/>
      <c r="F20" s="23"/>
      <c r="G20" s="24"/>
      <c r="H20" s="4" t="str">
        <f>IFERROR(VLOOKUP(G20,分野!$A$1:$B$3,2,0),"")</f>
        <v/>
      </c>
    </row>
    <row r="21" spans="1:9" ht="21" customHeight="1" x14ac:dyDescent="0.15">
      <c r="A21" s="37">
        <v>13</v>
      </c>
      <c r="B21" s="17" t="str">
        <f t="shared" si="0"/>
        <v/>
      </c>
      <c r="C21" s="21"/>
      <c r="D21" s="22"/>
      <c r="E21" s="23"/>
      <c r="F21" s="23"/>
      <c r="G21" s="24"/>
      <c r="H21" s="4" t="str">
        <f>IFERROR(VLOOKUP(G21,分野!$A$1:$B$3,2,0),"")</f>
        <v/>
      </c>
    </row>
    <row r="22" spans="1:9" ht="21" customHeight="1" x14ac:dyDescent="0.15">
      <c r="A22" s="37">
        <v>14</v>
      </c>
      <c r="B22" s="17" t="str">
        <f t="shared" si="0"/>
        <v/>
      </c>
      <c r="C22" s="21"/>
      <c r="D22" s="22"/>
      <c r="E22" s="23"/>
      <c r="F22" s="23"/>
      <c r="G22" s="24"/>
      <c r="H22" s="4" t="str">
        <f>IFERROR(VLOOKUP(G22,分野!$A$1:$B$3,2,0),"")</f>
        <v/>
      </c>
    </row>
    <row r="23" spans="1:9" ht="21" customHeight="1" x14ac:dyDescent="0.15">
      <c r="A23" s="37">
        <v>15</v>
      </c>
      <c r="B23" s="17" t="str">
        <f t="shared" si="0"/>
        <v/>
      </c>
      <c r="C23" s="21"/>
      <c r="D23" s="22"/>
      <c r="E23" s="23"/>
      <c r="F23" s="23"/>
      <c r="G23" s="24"/>
      <c r="H23" s="4" t="str">
        <f>IFERROR(VLOOKUP(G23,分野!$A$1:$B$3,2,0),"")</f>
        <v/>
      </c>
    </row>
    <row r="24" spans="1:9" ht="21" customHeight="1" x14ac:dyDescent="0.15">
      <c r="A24" s="37">
        <v>16</v>
      </c>
      <c r="B24" s="17" t="str">
        <f t="shared" si="0"/>
        <v/>
      </c>
      <c r="C24" s="21"/>
      <c r="D24" s="22"/>
      <c r="E24" s="23"/>
      <c r="F24" s="23"/>
      <c r="G24" s="24"/>
      <c r="H24" s="4" t="str">
        <f>IFERROR(VLOOKUP(G24,分野!$A$1:$B$3,2,0),"")</f>
        <v/>
      </c>
    </row>
    <row r="25" spans="1:9" ht="21" customHeight="1" x14ac:dyDescent="0.15">
      <c r="A25" s="37">
        <v>17</v>
      </c>
      <c r="B25" s="17" t="str">
        <f t="shared" si="0"/>
        <v/>
      </c>
      <c r="C25" s="21"/>
      <c r="D25" s="22"/>
      <c r="E25" s="23"/>
      <c r="F25" s="23"/>
      <c r="G25" s="24"/>
      <c r="H25" s="4" t="str">
        <f>IFERROR(VLOOKUP(G25,分野!$A$1:$B$3,2,0),"")</f>
        <v/>
      </c>
    </row>
    <row r="26" spans="1:9" ht="21" customHeight="1" x14ac:dyDescent="0.15">
      <c r="A26" s="37">
        <v>18</v>
      </c>
      <c r="B26" s="17" t="str">
        <f t="shared" si="0"/>
        <v/>
      </c>
      <c r="C26" s="21"/>
      <c r="D26" s="22"/>
      <c r="E26" s="23"/>
      <c r="F26" s="23"/>
      <c r="G26" s="24"/>
      <c r="H26" s="4" t="str">
        <f>IFERROR(VLOOKUP(G26,分野!$A$1:$B$3,2,0),"")</f>
        <v/>
      </c>
    </row>
    <row r="27" spans="1:9" ht="21" customHeight="1" x14ac:dyDescent="0.15">
      <c r="A27" s="37">
        <v>19</v>
      </c>
      <c r="B27" s="17" t="str">
        <f t="shared" si="0"/>
        <v/>
      </c>
      <c r="C27" s="21"/>
      <c r="D27" s="22"/>
      <c r="E27" s="23"/>
      <c r="F27" s="23"/>
      <c r="G27" s="24"/>
      <c r="H27" s="4" t="str">
        <f>IFERROR(VLOOKUP(G27,分野!$A$1:$B$3,2,0),"")</f>
        <v/>
      </c>
    </row>
    <row r="28" spans="1:9" ht="21" customHeight="1" thickBot="1" x14ac:dyDescent="0.2">
      <c r="A28" s="14">
        <v>20</v>
      </c>
      <c r="B28" s="18" t="str">
        <f t="shared" si="0"/>
        <v/>
      </c>
      <c r="C28" s="28"/>
      <c r="D28" s="45"/>
      <c r="E28" s="40"/>
      <c r="F28" s="40"/>
      <c r="G28" s="34"/>
      <c r="H28" s="5" t="str">
        <f>IFERROR(VLOOKUP(G28,分野!$A$1:$B$3,2,0),"")</f>
        <v/>
      </c>
    </row>
    <row r="29" spans="1:9" s="15" customFormat="1" ht="23.25" customHeight="1" thickBot="1" x14ac:dyDescent="0.2">
      <c r="A29" s="41" t="s">
        <v>20</v>
      </c>
      <c r="B29" s="19"/>
      <c r="C29" s="42"/>
      <c r="D29" s="42"/>
      <c r="E29" s="43"/>
      <c r="F29" s="43"/>
      <c r="G29" s="35"/>
      <c r="H29" s="44" t="s">
        <v>21</v>
      </c>
    </row>
    <row r="30" spans="1:9" ht="21" customHeight="1" x14ac:dyDescent="0.15">
      <c r="A30" s="36">
        <v>1</v>
      </c>
      <c r="B30" s="16"/>
      <c r="C30" s="25"/>
      <c r="D30" s="26"/>
      <c r="E30" s="39" t="s">
        <v>16</v>
      </c>
      <c r="F30" s="30"/>
      <c r="G30" s="31"/>
      <c r="H30" s="3"/>
      <c r="I30" s="35"/>
    </row>
    <row r="31" spans="1:9" ht="21" customHeight="1" x14ac:dyDescent="0.15">
      <c r="A31" s="37">
        <v>2</v>
      </c>
      <c r="B31" s="17" t="str">
        <f t="shared" si="0"/>
        <v/>
      </c>
      <c r="C31" s="21"/>
      <c r="D31" s="27"/>
      <c r="E31" s="23" t="s">
        <v>16</v>
      </c>
      <c r="F31" s="32"/>
      <c r="G31" s="24"/>
      <c r="H31" s="4" t="str">
        <f>IFERROR(VLOOKUP(G31,分野!$A$1:$B$3,2,0),"")</f>
        <v/>
      </c>
      <c r="I31" s="35"/>
    </row>
    <row r="32" spans="1:9" ht="21" customHeight="1" thickBot="1" x14ac:dyDescent="0.2">
      <c r="A32" s="14">
        <v>3</v>
      </c>
      <c r="B32" s="18" t="str">
        <f t="shared" si="0"/>
        <v/>
      </c>
      <c r="C32" s="28"/>
      <c r="D32" s="29"/>
      <c r="E32" s="40" t="s">
        <v>16</v>
      </c>
      <c r="F32" s="33"/>
      <c r="G32" s="34"/>
      <c r="H32" s="5" t="str">
        <f>IFERROR(VLOOKUP(G32,分野!$A$1:$B$3,2,0),"")</f>
        <v/>
      </c>
    </row>
    <row r="33" spans="1:8" ht="14.25" thickBot="1" x14ac:dyDescent="0.2"/>
    <row r="34" spans="1:8" x14ac:dyDescent="0.15">
      <c r="C34" s="51" t="s">
        <v>14</v>
      </c>
      <c r="D34" s="7" t="s">
        <v>15</v>
      </c>
      <c r="E34" s="8">
        <f>COUNTIF($H$9:$H$32,D34)</f>
        <v>0</v>
      </c>
    </row>
    <row r="35" spans="1:8" x14ac:dyDescent="0.15">
      <c r="A35" s="1"/>
      <c r="B35" s="1"/>
      <c r="C35" s="52"/>
      <c r="D35" s="2" t="s">
        <v>10</v>
      </c>
      <c r="E35" s="9">
        <f>COUNTIF($H$9:$H$32,D35)</f>
        <v>0</v>
      </c>
    </row>
    <row r="36" spans="1:8" ht="14.25" thickBot="1" x14ac:dyDescent="0.2">
      <c r="C36" s="53"/>
      <c r="D36" s="10" t="s">
        <v>11</v>
      </c>
      <c r="E36" s="11">
        <f>COUNTIF($H$9:$H$32,D36)</f>
        <v>0</v>
      </c>
    </row>
    <row r="38" spans="1:8" ht="14.25" thickBot="1" x14ac:dyDescent="0.2">
      <c r="A38" t="s">
        <v>23</v>
      </c>
    </row>
    <row r="39" spans="1:8" x14ac:dyDescent="0.15">
      <c r="A39" s="54"/>
      <c r="B39" s="55"/>
      <c r="C39" s="55"/>
      <c r="D39" s="55"/>
      <c r="E39" s="55"/>
      <c r="F39" s="55"/>
      <c r="G39" s="55"/>
      <c r="H39" s="56"/>
    </row>
    <row r="40" spans="1:8" x14ac:dyDescent="0.15">
      <c r="A40" s="57"/>
      <c r="B40" s="58"/>
      <c r="C40" s="58"/>
      <c r="D40" s="58"/>
      <c r="E40" s="58"/>
      <c r="F40" s="58"/>
      <c r="G40" s="58"/>
      <c r="H40" s="59"/>
    </row>
    <row r="41" spans="1:8" x14ac:dyDescent="0.15">
      <c r="A41" s="57"/>
      <c r="B41" s="58"/>
      <c r="C41" s="58"/>
      <c r="D41" s="58"/>
      <c r="E41" s="58"/>
      <c r="F41" s="58"/>
      <c r="G41" s="58"/>
      <c r="H41" s="59"/>
    </row>
    <row r="42" spans="1:8" x14ac:dyDescent="0.15">
      <c r="A42" s="57"/>
      <c r="B42" s="58"/>
      <c r="C42" s="58"/>
      <c r="D42" s="58"/>
      <c r="E42" s="58"/>
      <c r="F42" s="58"/>
      <c r="G42" s="58"/>
      <c r="H42" s="59"/>
    </row>
    <row r="43" spans="1:8" ht="14.25" thickBot="1" x14ac:dyDescent="0.2">
      <c r="A43" s="60"/>
      <c r="B43" s="61"/>
      <c r="C43" s="61"/>
      <c r="D43" s="61"/>
      <c r="E43" s="61"/>
      <c r="F43" s="61"/>
      <c r="G43" s="61"/>
      <c r="H43" s="62"/>
    </row>
  </sheetData>
  <mergeCells count="12">
    <mergeCell ref="D3:H3"/>
    <mergeCell ref="D4:H4"/>
    <mergeCell ref="A1:H1"/>
    <mergeCell ref="C34:C36"/>
    <mergeCell ref="A39:H43"/>
    <mergeCell ref="G7:H7"/>
    <mergeCell ref="A7:A8"/>
    <mergeCell ref="C7:C8"/>
    <mergeCell ref="D7:D8"/>
    <mergeCell ref="E7:E8"/>
    <mergeCell ref="F7:F8"/>
    <mergeCell ref="B7:B8"/>
  </mergeCells>
  <phoneticPr fontId="1"/>
  <dataValidations count="5">
    <dataValidation type="whole" allowBlank="1" showInputMessage="1" showErrorMessage="1" prompt="半角数字を入力して下さい" sqref="E9:E28">
      <formula1>1</formula1>
      <formula2>6</formula2>
    </dataValidation>
    <dataValidation allowBlank="1" showInputMessage="1" showErrorMessage="1" prompt="このセルは保護されています" sqref="H9:H28 H30:H32"/>
    <dataValidation type="whole" allowBlank="1" showInputMessage="1" showErrorMessage="1" prompt="半角数字を入力して下さい" sqref="G9:G28 G30:G32">
      <formula1>1</formula1>
      <formula2>3</formula2>
    </dataValidation>
    <dataValidation imeMode="hiragana" allowBlank="1" showInputMessage="1" showErrorMessage="1" prompt="ひらがなで入力してください" sqref="D9:D28 D30:D32"/>
    <dataValidation imeMode="on" allowBlank="1" showInputMessage="1" showErrorMessage="1" sqref="C9:C28 D3:H4 A39:H43 F9:F28 F30:F32 C30:C32"/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7"/>
  <sheetViews>
    <sheetView workbookViewId="0">
      <selection activeCell="D32" sqref="D32"/>
    </sheetView>
  </sheetViews>
  <sheetFormatPr defaultRowHeight="13.5" x14ac:dyDescent="0.15"/>
  <sheetData>
    <row r="1" spans="1:2" x14ac:dyDescent="0.15">
      <c r="A1">
        <v>1</v>
      </c>
      <c r="B1" t="s">
        <v>9</v>
      </c>
    </row>
    <row r="2" spans="1:2" x14ac:dyDescent="0.15">
      <c r="A2">
        <v>2</v>
      </c>
      <c r="B2" t="s">
        <v>10</v>
      </c>
    </row>
    <row r="3" spans="1:2" x14ac:dyDescent="0.15">
      <c r="A3">
        <v>3</v>
      </c>
      <c r="B3" t="s">
        <v>11</v>
      </c>
    </row>
    <row r="6" spans="1:2" x14ac:dyDescent="0.15">
      <c r="B6" t="s">
        <v>12</v>
      </c>
    </row>
    <row r="7" spans="1:2" x14ac:dyDescent="0.15">
      <c r="B7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分野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TAKASAWA_AKIRA</dc:creator>
  <cp:lastModifiedBy>野村　信夫</cp:lastModifiedBy>
  <cp:lastPrinted>2012-11-05T16:26:12Z</cp:lastPrinted>
  <dcterms:created xsi:type="dcterms:W3CDTF">2012-11-05T15:45:57Z</dcterms:created>
  <dcterms:modified xsi:type="dcterms:W3CDTF">2025-06-12T04:02:08Z</dcterms:modified>
</cp:coreProperties>
</file>